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<sst xmlns="http://schemas.openxmlformats.org/spreadsheetml/2006/main" count="47" uniqueCount="26">
  <si>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Auxiliar de Enfermagem</t>
  </si>
  <si>
    <t>Enfermeiro</t>
  </si>
  <si>
    <t>Equipe Administrativa</t>
  </si>
  <si>
    <t>Equipe de Saúde</t>
  </si>
  <si>
    <t>Fisioterapeuta</t>
  </si>
  <si>
    <t>Médico</t>
  </si>
  <si>
    <t>Não Classificado</t>
  </si>
  <si>
    <t>Psicólogo</t>
  </si>
  <si>
    <t>Recepcionista/Atendente</t>
  </si>
  <si>
    <t>Satisfatório</t>
  </si>
  <si>
    <t>Segurança</t>
  </si>
  <si>
    <t>Técnico em Radiologia</t>
  </si>
  <si>
    <t>Total</t>
  </si>
  <si>
    <t>Serviço Social</t>
  </si>
  <si>
    <t>Não Protocolado</t>
  </si>
  <si>
    <t>Protocolado</t>
  </si>
  <si>
    <t>Outros</t>
  </si>
  <si>
    <t>Agendamento Cross</t>
  </si>
  <si>
    <t>Descrição de Motivos</t>
  </si>
  <si>
    <t>Descrição de Motivos %</t>
  </si>
  <si>
    <t>Farmacêutica</t>
  </si>
  <si>
    <t>Gerente de Enfermagem</t>
  </si>
  <si>
    <t>Referência Estadual</t>
  </si>
  <si>
    <t>Referência Federal</t>
  </si>
  <si>
    <t>Referência Municipal</t>
  </si>
  <si>
    <t>Descrição de Motivos - 3° Trimestre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</si>
</sst>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left"/>
    </xf>
    <xf numFmtId="0" fontId="37" fillId="0" borderId="11" xfId="48" applyFont="1" applyBorder="1" applyAlignment="1">
      <alignment horizontal="left"/>
      <protection/>
    </xf>
    <xf numFmtId="0" fontId="37" fillId="0" borderId="11" xfId="48" applyFont="1" applyFill="1" applyBorder="1" applyAlignment="1">
      <alignment horizontal="left"/>
      <protection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50" applyNumberFormat="1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Descrição de Motivos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35"/>
          <c:w val="0.9755"/>
          <c:h val="0.86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Plan1!$F$6:$F$24</c:f>
              <c:strCache/>
            </c:strRef>
          </c:cat>
          <c:val>
            <c:numRef>
              <c:f>Plan1!$G$6:$G$24</c:f>
              <c:numCache/>
            </c:numRef>
          </c:val>
          <c:shape val="cylinder"/>
        </c:ser>
        <c:shape val="cylinder"/>
        <c:axId val="7271860"/>
        <c:axId val="65446741"/>
      </c:bar3DChart>
      <c:catAx>
        <c:axId val="7271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1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133350</xdr:rowOff>
    </xdr:from>
    <xdr:to>
      <xdr:col>7</xdr:col>
      <xdr:colOff>66675</xdr:colOff>
      <xdr:row>48</xdr:row>
      <xdr:rowOff>114300</xdr:rowOff>
    </xdr:to>
    <xdr:graphicFrame>
      <xdr:nvGraphicFramePr>
        <xdr:cNvPr id="1" name="Gráfico 1"/>
        <xdr:cNvGraphicFramePr/>
      </xdr:nvGraphicFramePr>
      <xdr:xfrm>
        <a:off x="28575" y="4895850"/>
        <a:ext cx="8010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4.140625" style="0" bestFit="1" customWidth="1"/>
    <col min="2" max="2" width="12.57421875" style="0" bestFit="1" customWidth="1"/>
    <col min="3" max="3" width="15.8515625" style="0" bestFit="1" customWidth="1"/>
    <col min="4" max="5" width="16.8515625" style="0" customWidth="1"/>
    <col min="6" max="6" width="24.140625" style="0" bestFit="1" customWidth="1"/>
  </cols>
  <sheetData>
    <row r="1" spans="1:7" ht="15">
      <c r="A1" s="10" t="s">
        <v>25</v>
      </c>
      <c r="B1" s="11"/>
      <c r="C1" s="11"/>
      <c r="D1" s="11"/>
      <c r="E1" s="11"/>
      <c r="F1" s="11"/>
      <c r="G1" s="12"/>
    </row>
    <row r="3" spans="1:6" ht="15">
      <c r="A3" s="2" t="s">
        <v>18</v>
      </c>
      <c r="F3" s="2" t="s">
        <v>19</v>
      </c>
    </row>
    <row r="4" spans="2:4" ht="15">
      <c r="B4" s="6" t="s">
        <v>15</v>
      </c>
      <c r="C4" s="6" t="s">
        <v>14</v>
      </c>
      <c r="D4" s="9" t="s">
        <v>12</v>
      </c>
    </row>
    <row r="5" spans="1:7" ht="15">
      <c r="A5" s="6" t="s">
        <v>17</v>
      </c>
      <c r="B5" s="7">
        <v>1</v>
      </c>
      <c r="C5" s="7">
        <v>46</v>
      </c>
      <c r="D5" s="1">
        <f aca="true" t="shared" si="0" ref="D5:D25">SUM(B5:C5)</f>
        <v>47</v>
      </c>
      <c r="F5" s="6" t="s">
        <v>17</v>
      </c>
      <c r="G5" s="8">
        <f>(B5+C5)/D25</f>
        <v>0.09021113243761997</v>
      </c>
    </row>
    <row r="6" spans="1:7" ht="15">
      <c r="A6" s="3" t="s">
        <v>0</v>
      </c>
      <c r="B6" s="1">
        <v>3</v>
      </c>
      <c r="C6" s="1">
        <v>0</v>
      </c>
      <c r="D6" s="1">
        <f t="shared" si="0"/>
        <v>3</v>
      </c>
      <c r="F6" s="3" t="s">
        <v>0</v>
      </c>
      <c r="G6" s="8">
        <f>(B6+C6)/D25</f>
        <v>0.005758157389635317</v>
      </c>
    </row>
    <row r="7" spans="1:7" ht="15">
      <c r="A7" s="3" t="s">
        <v>1</v>
      </c>
      <c r="B7" s="1">
        <v>0</v>
      </c>
      <c r="C7" s="1">
        <v>9</v>
      </c>
      <c r="D7" s="1">
        <f t="shared" si="0"/>
        <v>9</v>
      </c>
      <c r="F7" s="3" t="s">
        <v>1</v>
      </c>
      <c r="G7" s="8">
        <f>(B7+C7)/D25</f>
        <v>0.01727447216890595</v>
      </c>
    </row>
    <row r="8" spans="1:7" ht="15">
      <c r="A8" s="4" t="s">
        <v>2</v>
      </c>
      <c r="B8" s="1">
        <v>4</v>
      </c>
      <c r="C8" s="1">
        <v>6</v>
      </c>
      <c r="D8" s="1">
        <f t="shared" si="0"/>
        <v>10</v>
      </c>
      <c r="F8" s="4" t="s">
        <v>2</v>
      </c>
      <c r="G8" s="8">
        <f>(B8+C8)/D25</f>
        <v>0.019193857965451054</v>
      </c>
    </row>
    <row r="9" spans="1:7" ht="15">
      <c r="A9" s="4" t="s">
        <v>3</v>
      </c>
      <c r="B9" s="1">
        <v>0</v>
      </c>
      <c r="C9" s="1">
        <v>63</v>
      </c>
      <c r="D9" s="1">
        <f t="shared" si="0"/>
        <v>63</v>
      </c>
      <c r="F9" s="4" t="s">
        <v>3</v>
      </c>
      <c r="G9" s="8">
        <f>(B9+C9)/D25</f>
        <v>0.12092130518234165</v>
      </c>
    </row>
    <row r="10" spans="1:7" ht="15">
      <c r="A10" s="4" t="s">
        <v>20</v>
      </c>
      <c r="B10" s="1">
        <v>0</v>
      </c>
      <c r="C10" s="1">
        <v>19</v>
      </c>
      <c r="D10" s="1">
        <f t="shared" si="0"/>
        <v>19</v>
      </c>
      <c r="F10" s="4" t="s">
        <v>20</v>
      </c>
      <c r="G10" s="8">
        <f>(B10+C10)/D25</f>
        <v>0.036468330134357005</v>
      </c>
    </row>
    <row r="11" spans="1:7" ht="15">
      <c r="A11" s="4" t="s">
        <v>4</v>
      </c>
      <c r="B11" s="1">
        <v>0</v>
      </c>
      <c r="C11" s="1">
        <v>0</v>
      </c>
      <c r="D11" s="1">
        <f t="shared" si="0"/>
        <v>0</v>
      </c>
      <c r="F11" s="4" t="s">
        <v>4</v>
      </c>
      <c r="G11" s="8">
        <f>(B11+C11)/D25</f>
        <v>0</v>
      </c>
    </row>
    <row r="12" spans="1:7" ht="15">
      <c r="A12" s="4" t="s">
        <v>21</v>
      </c>
      <c r="B12" s="1">
        <v>0</v>
      </c>
      <c r="C12" s="1">
        <v>0</v>
      </c>
      <c r="D12" s="1">
        <f t="shared" si="0"/>
        <v>0</v>
      </c>
      <c r="F12" s="4" t="s">
        <v>21</v>
      </c>
      <c r="G12" s="8">
        <f>(B12+C12)/D25</f>
        <v>0</v>
      </c>
    </row>
    <row r="13" spans="1:7" ht="15">
      <c r="A13" s="4" t="s">
        <v>5</v>
      </c>
      <c r="B13" s="1">
        <v>6</v>
      </c>
      <c r="C13" s="1">
        <v>0</v>
      </c>
      <c r="D13" s="1">
        <f t="shared" si="0"/>
        <v>6</v>
      </c>
      <c r="F13" s="4" t="s">
        <v>5</v>
      </c>
      <c r="G13" s="8">
        <f>(B13+C13)/D25</f>
        <v>0.011516314779270634</v>
      </c>
    </row>
    <row r="14" spans="1:7" ht="15">
      <c r="A14" s="4" t="s">
        <v>6</v>
      </c>
      <c r="B14" s="1">
        <v>0</v>
      </c>
      <c r="C14" s="1">
        <v>1</v>
      </c>
      <c r="D14" s="1">
        <f t="shared" si="0"/>
        <v>1</v>
      </c>
      <c r="F14" s="4" t="s">
        <v>6</v>
      </c>
      <c r="G14" s="8">
        <f>(B14+C14)/D25</f>
        <v>0.0019193857965451055</v>
      </c>
    </row>
    <row r="15" spans="1:7" ht="15">
      <c r="A15" s="4" t="s">
        <v>16</v>
      </c>
      <c r="B15" s="1">
        <v>0</v>
      </c>
      <c r="C15" s="1">
        <v>0</v>
      </c>
      <c r="D15" s="1">
        <f t="shared" si="0"/>
        <v>0</v>
      </c>
      <c r="F15" s="4" t="s">
        <v>16</v>
      </c>
      <c r="G15" s="8">
        <f>(B15+C15)/D25</f>
        <v>0</v>
      </c>
    </row>
    <row r="16" spans="1:7" ht="15">
      <c r="A16" s="4" t="s">
        <v>7</v>
      </c>
      <c r="B16" s="1">
        <v>0</v>
      </c>
      <c r="C16" s="1">
        <v>0</v>
      </c>
      <c r="D16" s="1">
        <f t="shared" si="0"/>
        <v>0</v>
      </c>
      <c r="F16" s="4" t="s">
        <v>7</v>
      </c>
      <c r="G16" s="8">
        <f>(B16+C16)/D25</f>
        <v>0</v>
      </c>
    </row>
    <row r="17" spans="1:7" ht="15">
      <c r="A17" s="4" t="s">
        <v>8</v>
      </c>
      <c r="B17" s="1">
        <v>2</v>
      </c>
      <c r="C17" s="1">
        <v>13</v>
      </c>
      <c r="D17" s="1">
        <f t="shared" si="0"/>
        <v>15</v>
      </c>
      <c r="F17" s="4" t="s">
        <v>8</v>
      </c>
      <c r="G17" s="8">
        <f>(B17+C17)/D25</f>
        <v>0.028790786948176585</v>
      </c>
    </row>
    <row r="18" spans="1:7" ht="15">
      <c r="A18" s="4" t="s">
        <v>22</v>
      </c>
      <c r="B18" s="1">
        <v>0</v>
      </c>
      <c r="C18" s="1">
        <v>0</v>
      </c>
      <c r="D18" s="1">
        <f t="shared" si="0"/>
        <v>0</v>
      </c>
      <c r="F18" s="4" t="s">
        <v>22</v>
      </c>
      <c r="G18" s="8">
        <f>(B18+C18)/D25</f>
        <v>0</v>
      </c>
    </row>
    <row r="19" spans="1:7" ht="15">
      <c r="A19" s="4" t="s">
        <v>23</v>
      </c>
      <c r="B19" s="1">
        <v>0</v>
      </c>
      <c r="C19" s="1">
        <v>0</v>
      </c>
      <c r="D19" s="1">
        <f t="shared" si="0"/>
        <v>0</v>
      </c>
      <c r="F19" s="4" t="s">
        <v>23</v>
      </c>
      <c r="G19" s="8">
        <f>(B19+C19)/D25</f>
        <v>0</v>
      </c>
    </row>
    <row r="20" spans="1:7" ht="15">
      <c r="A20" s="4" t="s">
        <v>24</v>
      </c>
      <c r="B20" s="1">
        <v>0</v>
      </c>
      <c r="C20" s="1">
        <v>0</v>
      </c>
      <c r="D20" s="1">
        <f t="shared" si="0"/>
        <v>0</v>
      </c>
      <c r="F20" s="4" t="s">
        <v>24</v>
      </c>
      <c r="G20" s="8">
        <f>(B20+C20)/D25</f>
        <v>0</v>
      </c>
    </row>
    <row r="21" spans="1:7" ht="15">
      <c r="A21" s="4" t="s">
        <v>9</v>
      </c>
      <c r="B21" s="1">
        <v>0</v>
      </c>
      <c r="C21" s="1">
        <v>0</v>
      </c>
      <c r="D21" s="1">
        <f t="shared" si="0"/>
        <v>0</v>
      </c>
      <c r="F21" s="4" t="s">
        <v>9</v>
      </c>
      <c r="G21" s="8">
        <f>(B21+C21)/D25</f>
        <v>0</v>
      </c>
    </row>
    <row r="22" spans="1:7" ht="15">
      <c r="A22" s="4" t="s">
        <v>10</v>
      </c>
      <c r="B22" s="1">
        <v>0</v>
      </c>
      <c r="C22" s="1">
        <v>0</v>
      </c>
      <c r="D22" s="1">
        <f t="shared" si="0"/>
        <v>0</v>
      </c>
      <c r="F22" s="4" t="s">
        <v>10</v>
      </c>
      <c r="G22" s="8">
        <f>(B22+C22)/D25</f>
        <v>0</v>
      </c>
    </row>
    <row r="23" spans="1:7" ht="15">
      <c r="A23" s="3" t="s">
        <v>13</v>
      </c>
      <c r="B23" s="1">
        <v>0</v>
      </c>
      <c r="C23" s="1">
        <v>348</v>
      </c>
      <c r="D23" s="1">
        <f t="shared" si="0"/>
        <v>348</v>
      </c>
      <c r="F23" s="3" t="s">
        <v>13</v>
      </c>
      <c r="G23" s="8">
        <f>(B23+C23)/D25</f>
        <v>0.6679462571976967</v>
      </c>
    </row>
    <row r="24" spans="1:7" ht="15">
      <c r="A24" s="4" t="s">
        <v>11</v>
      </c>
      <c r="B24" s="1">
        <v>0</v>
      </c>
      <c r="C24" s="1">
        <v>0</v>
      </c>
      <c r="D24" s="1">
        <f t="shared" si="0"/>
        <v>0</v>
      </c>
      <c r="F24" s="4" t="s">
        <v>11</v>
      </c>
      <c r="G24" s="8">
        <f>(B24+C24)/D25</f>
        <v>0</v>
      </c>
    </row>
    <row r="25" spans="1:5" ht="15">
      <c r="A25" s="5" t="s">
        <v>12</v>
      </c>
      <c r="B25" s="6">
        <f>SUM(B5:B24)</f>
        <v>16</v>
      </c>
      <c r="C25" s="6">
        <f>SUM(C5:C24)</f>
        <v>505</v>
      </c>
      <c r="D25" s="6">
        <f t="shared" si="0"/>
        <v>521</v>
      </c>
      <c r="E25" s="2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cpdame2</dc:creator>
  <cp:keywords/>
  <dc:description/>
  <cp:lastModifiedBy>TI1AME</cp:lastModifiedBy>
  <dcterms:created xsi:type="dcterms:W3CDTF">2020-05-14T15:40:46Z</dcterms:created>
  <dcterms:modified xsi:type="dcterms:W3CDTF">2020-11-24T13:45:27Z</dcterms:modified>
  <cp:category/>
  <cp:version/>
  <cp:contentType/>
  <cp:contentStatus/>
</cp:coreProperties>
</file>